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с 01.10.18" sheetId="4" r:id="rId1"/>
    <sheet name="с 01.06.19" sheetId="5" r:id="rId2"/>
    <sheet name="с 01.07.19" sheetId="6" r:id="rId3"/>
    <sheet name="с 01.09.19" sheetId="7" r:id="rId4"/>
  </sheets>
  <calcPr calcId="145621"/>
</workbook>
</file>

<file path=xl/calcChain.xml><?xml version="1.0" encoding="utf-8"?>
<calcChain xmlns="http://schemas.openxmlformats.org/spreadsheetml/2006/main">
  <c r="F16" i="7" l="1"/>
  <c r="H16" i="7" s="1"/>
  <c r="F15" i="7"/>
  <c r="H15" i="7" s="1"/>
  <c r="F14" i="7"/>
  <c r="H14" i="7" s="1"/>
  <c r="F13" i="7"/>
  <c r="H13" i="7" s="1"/>
  <c r="F11" i="7"/>
  <c r="H11" i="7" s="1"/>
  <c r="F10" i="7"/>
  <c r="H10" i="7" s="1"/>
  <c r="F9" i="7"/>
  <c r="H9" i="7" s="1"/>
  <c r="F8" i="7"/>
  <c r="H8" i="7" s="1"/>
  <c r="F6" i="7"/>
  <c r="H6" i="7" s="1"/>
</calcChain>
</file>

<file path=xl/sharedStrings.xml><?xml version="1.0" encoding="utf-8"?>
<sst xmlns="http://schemas.openxmlformats.org/spreadsheetml/2006/main" count="188" uniqueCount="44">
  <si>
    <t>(1)</t>
  </si>
  <si>
    <t>(2)</t>
  </si>
  <si>
    <t>(3)</t>
  </si>
  <si>
    <t>(4) = (2) + (3)</t>
  </si>
  <si>
    <t>(5)</t>
  </si>
  <si>
    <t>(6) = (4) – (5)</t>
  </si>
  <si>
    <t>1.</t>
  </si>
  <si>
    <t>1.1.</t>
  </si>
  <si>
    <t>1.2.</t>
  </si>
  <si>
    <t>1.3.</t>
  </si>
  <si>
    <t>2.</t>
  </si>
  <si>
    <t>2.1.</t>
  </si>
  <si>
    <t>2.2.</t>
  </si>
  <si>
    <t>2.3.</t>
  </si>
  <si>
    <t>TONIA</t>
  </si>
  <si>
    <t>TWINA</t>
  </si>
  <si>
    <t>*</t>
  </si>
  <si>
    <t>Белгіленген пайыздық мөлшерлемесі бар жаңадан тартылған депозиттер бойынша сыйақының ең жоғарғы мөлшерлемелері</t>
  </si>
  <si>
    <t>Белгіленген пайыздық мөлшерлемесі бар жаңадан тартылған депозиттер бойынша сыйақының ең жоғарғы мөлшерлемелері*</t>
  </si>
  <si>
    <t>Депозиттер санаты</t>
  </si>
  <si>
    <t>Нарықтық/ Базалық мөлшерлеме (%)</t>
  </si>
  <si>
    <t>Спред
(п.т.)</t>
  </si>
  <si>
    <t>Максималды сыйақы
мөлшерлемесі 
(%)</t>
  </si>
  <si>
    <t>ҰВЖС толтыру құқығының құнын ескере отырып (%)</t>
  </si>
  <si>
    <t>Ұлттық валютадағы депозиттер</t>
  </si>
  <si>
    <t>Мерзімділік талаптарына сәйкес келмейтін депозиттер</t>
  </si>
  <si>
    <t>Мерзімділік талаптарына сәйкес келетін депозиттер</t>
  </si>
  <si>
    <t>3 ай</t>
  </si>
  <si>
    <t>6 ай</t>
  </si>
  <si>
    <t>12 ай</t>
  </si>
  <si>
    <t>24 ай</t>
  </si>
  <si>
    <t>Жинақ депозиттер</t>
  </si>
  <si>
    <t>Шетел валютасындағы депозиттер</t>
  </si>
  <si>
    <t>12 айға дейін</t>
  </si>
  <si>
    <t>12 ай және одан жоғары</t>
  </si>
  <si>
    <t>ұлттық валютадағы депозиттер бойынша максималды сыйақы мөлшерлемелері қайта қарастырылды</t>
  </si>
  <si>
    <t xml:space="preserve">Құбылмалы пайыздық мөлшерлемесі бар ұлттық валютадағы депозиттер бойынша максималды спредтер
</t>
  </si>
  <si>
    <t>Базалық көрсеткіш</t>
  </si>
  <si>
    <t>ҚРҰБ базалық мөлшерлемесі</t>
  </si>
  <si>
    <t>Инфляция деңгейі</t>
  </si>
  <si>
    <t>Нарықтық мөлшерлеме (%)</t>
  </si>
  <si>
    <t>Толтыру құқығы құны (п.т.)</t>
  </si>
  <si>
    <t>ұлттық валютадағы мерзімділік талаптарына сәйкес келмейтін депозиттер бойынша максималды сыйақы мөлшерлемелері қайта қарастырылды</t>
  </si>
  <si>
    <t>шетел валютасындағы депозиттер бойынша максималды сыйақы мөлшерлемелері қайта қарастырылды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</si>
</sst>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  <scheme val="minor"/>
    </font>
    <font>
      <sz val="8"/>
      <name val="Times New Roman Cyr"/>
      <charset val="204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b/>
      <sz val="11"/>
      <color rgb="FF000000"/>
      <name val="Lato_b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3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/>
    <xf numFmtId="0" fontId="10" fillId="0" borderId="0">
      <alignment vertical="center"/>
    </xf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3" applyNumberFormat="0" applyAlignment="0" applyProtection="0"/>
    <xf numFmtId="0" fontId="16" fillId="10" borderId="4" applyNumberFormat="0" applyAlignment="0" applyProtection="0"/>
    <xf numFmtId="0" fontId="17" fillId="10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1" borderId="9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14" borderId="1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0" fillId="15" borderId="0" applyNumberFormat="0" applyBorder="0" applyAlignment="0" applyProtection="0"/>
    <xf numFmtId="0" fontId="31" fillId="0" borderId="0">
      <alignment vertical="center"/>
    </xf>
    <xf numFmtId="0" fontId="32" fillId="0" borderId="0"/>
  </cellStyleXfs>
  <cellXfs count="24"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164" fontId="2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3" fillId="0" borderId="0" xfId="0" applyFont="1"/>
    <xf numFmtId="0" fontId="6" fillId="0" borderId="2" xfId="1" applyFont="1" applyBorder="1" applyAlignment="1">
      <alignment horizontal="left" vertical="center" wrapText="1"/>
    </xf>
    <xf numFmtId="0" fontId="3" fillId="0" borderId="0" xfId="1" applyAlignment="1">
      <alignment wrapText="1"/>
    </xf>
  </cellXfs>
  <cellStyles count="103">
    <cellStyle name="Comma 2" xfId="2"/>
    <cellStyle name="Comma 3" xfId="3"/>
    <cellStyle name="Comma 4" xfId="4"/>
    <cellStyle name="Comma 5" xfId="5"/>
    <cellStyle name="Comma 5 2" xfId="6"/>
    <cellStyle name="Normal" xfId="7"/>
    <cellStyle name="Normal 10" xfId="8"/>
    <cellStyle name="Normal 10 2" xfId="9"/>
    <cellStyle name="Normal 11" xfId="10"/>
    <cellStyle name="Normal 11 2" xfId="11"/>
    <cellStyle name="Normal 12" xfId="12"/>
    <cellStyle name="Normal 12 2" xfId="13"/>
    <cellStyle name="Normal 13" xfId="14"/>
    <cellStyle name="Normal 13 2" xfId="15"/>
    <cellStyle name="Normal 2" xfId="16"/>
    <cellStyle name="Normal 2 2" xfId="17"/>
    <cellStyle name="Normal 2 2 2" xfId="18"/>
    <cellStyle name="Normal 2 3" xfId="19"/>
    <cellStyle name="Normal 223" xfId="20"/>
    <cellStyle name="Normal 3" xfId="21"/>
    <cellStyle name="Normal 3 2" xfId="22"/>
    <cellStyle name="Normal 4" xfId="23"/>
    <cellStyle name="Normal 4 2" xfId="24"/>
    <cellStyle name="Normal 5" xfId="25"/>
    <cellStyle name="Normal 5 2" xfId="26"/>
    <cellStyle name="Normal 5 2 2" xfId="27"/>
    <cellStyle name="Normal 5 2 2 2" xfId="28"/>
    <cellStyle name="Normal 5 2 2 2 2" xfId="29"/>
    <cellStyle name="Normal 5 2 2 3" xfId="30"/>
    <cellStyle name="Normal 5 2 3" xfId="31"/>
    <cellStyle name="Normal 5 2 3 2" xfId="32"/>
    <cellStyle name="Normal 5 2 4" xfId="33"/>
    <cellStyle name="Normal 5 3" xfId="34"/>
    <cellStyle name="Normal 5 3 2" xfId="35"/>
    <cellStyle name="Normal 5 3 2 2" xfId="36"/>
    <cellStyle name="Normal 5 3 3" xfId="37"/>
    <cellStyle name="Normal 5 4" xfId="38"/>
    <cellStyle name="Normal 5 4 2" xfId="39"/>
    <cellStyle name="Normal 5 5" xfId="40"/>
    <cellStyle name="Normal 5 5 2" xfId="41"/>
    <cellStyle name="Normal 550" xfId="42"/>
    <cellStyle name="Normal 588" xfId="43"/>
    <cellStyle name="Normal 6" xfId="44"/>
    <cellStyle name="Normal 6 2" xfId="45"/>
    <cellStyle name="Normal 7" xfId="46"/>
    <cellStyle name="Normal 7 2" xfId="47"/>
    <cellStyle name="Normal 7 2 2" xfId="48"/>
    <cellStyle name="Normal 7 2 2 2" xfId="49"/>
    <cellStyle name="Normal 7 2 3" xfId="50"/>
    <cellStyle name="Normal 7 3" xfId="51"/>
    <cellStyle name="Normal 7 3 2" xfId="52"/>
    <cellStyle name="Normal 7 4" xfId="53"/>
    <cellStyle name="Normal 7 4 2" xfId="54"/>
    <cellStyle name="Normal 703" xfId="55"/>
    <cellStyle name="Normal 732" xfId="56"/>
    <cellStyle name="Normal 8" xfId="57"/>
    <cellStyle name="Normal 8 2" xfId="58"/>
    <cellStyle name="Normal 8 3" xfId="59"/>
    <cellStyle name="Normal 8 4" xfId="60"/>
    <cellStyle name="Normal 9" xfId="61"/>
    <cellStyle name="Percent 2" xfId="62"/>
    <cellStyle name="Percent 3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Ввод  2" xfId="70"/>
    <cellStyle name="Вывод 2" xfId="71"/>
    <cellStyle name="Вычисление 2" xfId="72"/>
    <cellStyle name="Гиперссылка 2" xfId="73"/>
    <cellStyle name="Заголовок 1 2" xfId="74"/>
    <cellStyle name="Заголовок 2 2" xfId="75"/>
    <cellStyle name="Заголовок 3 2" xfId="76"/>
    <cellStyle name="Заголовок 4 2" xfId="77"/>
    <cellStyle name="Итог 2" xfId="78"/>
    <cellStyle name="Контрольная ячейка 2" xfId="79"/>
    <cellStyle name="Название 2" xfId="80"/>
    <cellStyle name="Нейтральный 2" xfId="81"/>
    <cellStyle name="Обычный" xfId="0" builtinId="0"/>
    <cellStyle name="Обычный 2" xfId="1"/>
    <cellStyle name="Обычный 2 2" xfId="82"/>
    <cellStyle name="Обычный 3" xfId="83"/>
    <cellStyle name="Обычный 3 2" xfId="84"/>
    <cellStyle name="Обычный 3 3" xfId="85"/>
    <cellStyle name="Обычный 4" xfId="86"/>
    <cellStyle name="Обычный 6" xfId="87"/>
    <cellStyle name="Обычный 6 2" xfId="88"/>
    <cellStyle name="Плохой 2" xfId="89"/>
    <cellStyle name="Пояснение 2" xfId="90"/>
    <cellStyle name="Примечание 2" xfId="91"/>
    <cellStyle name="Примечание 3" xfId="92"/>
    <cellStyle name="Процентный 2" xfId="93"/>
    <cellStyle name="Связанная ячейка 2" xfId="94"/>
    <cellStyle name="Текст предупреждения 2" xfId="95"/>
    <cellStyle name="Финансовый 2" xfId="96"/>
    <cellStyle name="Финансовый 3" xfId="97"/>
    <cellStyle name="Финансовый 4" xfId="98"/>
    <cellStyle name="Финансовый 5" xfId="99"/>
    <cellStyle name="Хороший 2" xfId="100"/>
    <cellStyle name="표준 3" xfId="101"/>
    <cellStyle name="표준_2002년 9월업무보고서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workbookViewId="0">
      <selection activeCell="D32" sqref="D32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17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9"/>
      <c r="E6" s="6"/>
      <c r="F6" s="9">
        <v>10.5</v>
      </c>
      <c r="G6" s="7"/>
      <c r="H6" s="9">
        <v>10.5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9">
        <v>1</v>
      </c>
      <c r="G17" s="7"/>
      <c r="H17" s="9">
        <v>1</v>
      </c>
    </row>
    <row r="20" spans="2:8" ht="15.75">
      <c r="B20" s="18" t="s">
        <v>36</v>
      </c>
    </row>
    <row r="21" spans="2:8" ht="28.5">
      <c r="B21" s="17"/>
      <c r="C21" s="3" t="s">
        <v>37</v>
      </c>
      <c r="D21" s="3" t="s">
        <v>21</v>
      </c>
    </row>
    <row r="22" spans="2:8">
      <c r="B22" s="10">
        <v>1</v>
      </c>
      <c r="C22" s="10" t="s">
        <v>38</v>
      </c>
      <c r="D22" s="6">
        <v>1</v>
      </c>
    </row>
    <row r="23" spans="2:8">
      <c r="B23" s="10">
        <v>2</v>
      </c>
      <c r="C23" s="10" t="s">
        <v>39</v>
      </c>
      <c r="D23" s="6">
        <v>2</v>
      </c>
    </row>
    <row r="24" spans="2:8">
      <c r="B24" s="10">
        <v>3</v>
      </c>
      <c r="C24" s="10" t="s">
        <v>14</v>
      </c>
      <c r="D24" s="6">
        <v>1</v>
      </c>
    </row>
    <row r="25" spans="2:8">
      <c r="B25" s="10">
        <v>4</v>
      </c>
      <c r="C25" s="10" t="s">
        <v>15</v>
      </c>
      <c r="D25" s="6">
        <v>1</v>
      </c>
    </row>
    <row r="28" spans="2:8" ht="15.75">
      <c r="B28" s="18"/>
    </row>
    <row r="29" spans="2:8">
      <c r="B29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workbookViewId="0">
      <selection activeCell="B27" sqref="B27:D32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9"/>
    </row>
    <row r="6" spans="2:8" ht="30">
      <c r="B6" s="17" t="s">
        <v>7</v>
      </c>
      <c r="C6" s="8" t="s">
        <v>25</v>
      </c>
      <c r="D6" s="9"/>
      <c r="E6" s="6"/>
      <c r="F6" s="9">
        <v>10.5</v>
      </c>
      <c r="G6" s="7"/>
      <c r="H6" s="9">
        <v>10.5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20" t="s">
        <v>16</v>
      </c>
      <c r="C25" s="2" t="s">
        <v>43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workbookViewId="0">
      <selection activeCell="B27" sqref="B27:D32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6">
        <v>9.8000000000000007</v>
      </c>
      <c r="E6" s="6">
        <v>0</v>
      </c>
      <c r="F6" s="9">
        <v>9.8000000000000007</v>
      </c>
      <c r="G6" s="7"/>
      <c r="H6" s="9">
        <v>9.8000000000000007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20" t="s">
        <v>16</v>
      </c>
      <c r="C25" s="2" t="s">
        <v>42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workbookViewId="0">
      <selection activeCell="B27" sqref="B27:D32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6">
        <v>9</v>
      </c>
      <c r="E6" s="6">
        <v>0.5</v>
      </c>
      <c r="F6" s="9">
        <f>D6+E6</f>
        <v>9.5</v>
      </c>
      <c r="G6" s="7"/>
      <c r="H6" s="9">
        <f>F6-G6</f>
        <v>9.5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</v>
      </c>
      <c r="E8" s="6">
        <v>1</v>
      </c>
      <c r="F8" s="9">
        <f>D8+E8</f>
        <v>10</v>
      </c>
      <c r="G8" s="7">
        <v>0</v>
      </c>
      <c r="H8" s="9">
        <f>F8-G8</f>
        <v>10</v>
      </c>
    </row>
    <row r="9" spans="2:8">
      <c r="B9" s="17"/>
      <c r="C9" s="10" t="s">
        <v>28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7"/>
      <c r="C10" s="10" t="s">
        <v>29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30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01.10.18</vt:lpstr>
      <vt:lpstr>с 01.06.19</vt:lpstr>
      <vt:lpstr>с 01.07.19</vt:lpstr>
      <vt:lpstr>с 01.09.19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Акерке Кулшанова</dc:creator>
  <cp:lastModifiedBy>Акерке Кулшанова</cp:lastModifiedBy>
  <dcterms:created xsi:type="dcterms:W3CDTF">2019-08-22T07:48:19Z</dcterms:created>
  <dcterms:modified xsi:type="dcterms:W3CDTF">2019-08-22T10:44:33Z</dcterms:modified>
</cp:coreProperties>
</file>